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nn\OneDrive\Desktop\Parish Council\Meetings\2025 - 2026\3. Dec 25\"/>
    </mc:Choice>
  </mc:AlternateContent>
  <xr:revisionPtr revIDLastSave="0" documentId="13_ncr:1_{670BD647-FC74-45BA-A782-2638D3217016}" xr6:coauthVersionLast="47" xr6:coauthVersionMax="47" xr10:uidLastSave="{00000000-0000-0000-0000-000000000000}"/>
  <bookViews>
    <workbookView xWindow="-108" yWindow="-108" windowWidth="23256" windowHeight="12456" xr2:uid="{4B872C5C-791E-41F3-8E2E-469BBDE375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1" l="1"/>
  <c r="G16" i="1"/>
  <c r="H30" i="1" l="1"/>
</calcChain>
</file>

<file path=xl/sharedStrings.xml><?xml version="1.0" encoding="utf-8"?>
<sst xmlns="http://schemas.openxmlformats.org/spreadsheetml/2006/main" count="51" uniqueCount="39">
  <si>
    <t xml:space="preserve">£ p </t>
  </si>
  <si>
    <t>Payments</t>
  </si>
  <si>
    <t>Payee</t>
  </si>
  <si>
    <t>Details</t>
  </si>
  <si>
    <t>Budget Item</t>
  </si>
  <si>
    <t>Subscriptions</t>
  </si>
  <si>
    <t>Street Nameplates</t>
  </si>
  <si>
    <t>Community Projects</t>
  </si>
  <si>
    <t>Staff Salaries</t>
  </si>
  <si>
    <t>Subtract</t>
  </si>
  <si>
    <t>Add</t>
  </si>
  <si>
    <t>I have checked this financial statement against the bank statements presented to Council and confirm it to be accurate</t>
  </si>
  <si>
    <t>Chairman</t>
  </si>
  <si>
    <t>…............................................................</t>
  </si>
  <si>
    <t>Date</t>
  </si>
  <si>
    <t>….........................................................</t>
  </si>
  <si>
    <t>Financial Statement - September - December 25</t>
  </si>
  <si>
    <t>MOBILE CHEQUE CLOSURE OF HSBC</t>
  </si>
  <si>
    <t>STANTON UNDER BARD LAND REGISTRY</t>
  </si>
  <si>
    <t>HBBC</t>
  </si>
  <si>
    <t>Precept - 2nd Payment</t>
  </si>
  <si>
    <t>Refund from Stanton under Bardon PC</t>
  </si>
  <si>
    <t>PAYE - Q2</t>
  </si>
  <si>
    <t>Website Hosting</t>
  </si>
  <si>
    <t>Closure of HSBC</t>
  </si>
  <si>
    <t>Precept</t>
  </si>
  <si>
    <t>Internal Transfer</t>
  </si>
  <si>
    <t>Closing Balance - 30/11/25</t>
  </si>
  <si>
    <t>Lloyds Balance carried forward - 01/09/2025</t>
  </si>
  <si>
    <t>Lloyds</t>
  </si>
  <si>
    <t>Plexus Media</t>
  </si>
  <si>
    <t>G&amp;G Signs</t>
  </si>
  <si>
    <t>Leicestershire County Council</t>
  </si>
  <si>
    <t>HMRC</t>
  </si>
  <si>
    <t>Joanne Lowe</t>
  </si>
  <si>
    <t>Bank Charges</t>
  </si>
  <si>
    <t>50% payment for bus shelter repair</t>
  </si>
  <si>
    <t>Salary</t>
  </si>
  <si>
    <t>It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</si>
</sst>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164" formatCode="&quot;£&quot;#,##0.00"/>
    <numFmt numFmtId="165" formatCode="&quot;£&quot;#,##0.00;[Red]&quot;£&quot;#,##0.00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u/>
      <sz val="13"/>
      <color theme="1"/>
      <name val="Calibri"/>
      <family val="2"/>
      <scheme val="minor"/>
    </font>
    <font>
      <sz val="11.5"/>
      <color rgb="FF000000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5" fontId="2" fillId="0" borderId="0" xfId="0" applyNumberFormat="1" applyFont="1"/>
    <xf numFmtId="0" fontId="2" fillId="0" borderId="0" xfId="0" applyFont="1"/>
    <xf numFmtId="164" fontId="2" fillId="0" borderId="0" xfId="0" applyNumberFormat="1" applyFont="1"/>
    <xf numFmtId="2" fontId="2" fillId="0" borderId="0" xfId="0" applyNumberFormat="1" applyFont="1"/>
    <xf numFmtId="0" fontId="3" fillId="0" borderId="0" xfId="0" applyFont="1"/>
    <xf numFmtId="0" fontId="1" fillId="0" borderId="0" xfId="0" applyFont="1"/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5" fontId="4" fillId="2" borderId="0" xfId="0" applyNumberFormat="1" applyFont="1" applyFill="1" applyAlignment="1">
      <alignment horizontal="left"/>
    </xf>
    <xf numFmtId="0" fontId="2" fillId="2" borderId="0" xfId="0" applyFont="1" applyFill="1"/>
    <xf numFmtId="164" fontId="2" fillId="2" borderId="0" xfId="0" applyNumberFormat="1" applyFont="1" applyFill="1"/>
    <xf numFmtId="2" fontId="2" fillId="2" borderId="0" xfId="0" applyNumberFormat="1" applyFont="1" applyFill="1"/>
    <xf numFmtId="2" fontId="5" fillId="2" borderId="0" xfId="0" applyNumberFormat="1" applyFont="1" applyFill="1" applyAlignment="1">
      <alignment horizontal="right"/>
    </xf>
    <xf numFmtId="164" fontId="2" fillId="2" borderId="1" xfId="0" applyNumberFormat="1" applyFont="1" applyFill="1" applyBorder="1"/>
    <xf numFmtId="0" fontId="6" fillId="0" borderId="0" xfId="0" applyFont="1"/>
    <xf numFmtId="2" fontId="7" fillId="0" borderId="0" xfId="0" applyNumberFormat="1" applyFont="1"/>
    <xf numFmtId="0" fontId="8" fillId="0" borderId="0" xfId="0" applyFont="1" applyAlignment="1">
      <alignment horizontal="left" vertical="center" indent="5"/>
    </xf>
    <xf numFmtId="0" fontId="4" fillId="0" borderId="0" xfId="0" applyFont="1" applyAlignment="1">
      <alignment horizontal="center"/>
    </xf>
    <xf numFmtId="14" fontId="0" fillId="0" borderId="0" xfId="0" applyNumberFormat="1"/>
    <xf numFmtId="0" fontId="2" fillId="0" borderId="0" xfId="0" applyFont="1" applyAlignment="1">
      <alignment horizontal="center"/>
    </xf>
    <xf numFmtId="164" fontId="5" fillId="0" borderId="0" xfId="0" applyNumberFormat="1" applyFont="1" applyAlignment="1">
      <alignment horizontal="right"/>
    </xf>
    <xf numFmtId="2" fontId="2" fillId="0" borderId="1" xfId="0" applyNumberFormat="1" applyFont="1" applyBorder="1"/>
    <xf numFmtId="2" fontId="3" fillId="0" borderId="0" xfId="0" applyNumberFormat="1" applyFont="1"/>
    <xf numFmtId="0" fontId="4" fillId="2" borderId="0" xfId="0" applyFont="1" applyFill="1" applyAlignment="1">
      <alignment horizontal="left"/>
    </xf>
    <xf numFmtId="0" fontId="3" fillId="2" borderId="0" xfId="0" applyFont="1" applyFill="1"/>
    <xf numFmtId="165" fontId="0" fillId="0" borderId="0" xfId="0" applyNumberFormat="1"/>
    <xf numFmtId="165" fontId="2" fillId="0" borderId="0" xfId="0" applyNumberFormat="1" applyFont="1"/>
    <xf numFmtId="8" fontId="2" fillId="0" borderId="0" xfId="0" applyNumberFormat="1" applyFont="1"/>
    <xf numFmtId="164" fontId="4" fillId="0" borderId="0" xfId="0" applyNumberFormat="1" applyFont="1"/>
    <xf numFmtId="164" fontId="3" fillId="0" borderId="0" xfId="0" applyNumberFormat="1" applyFont="1"/>
    <xf numFmtId="165" fontId="3" fillId="0" borderId="0" xfId="0" applyNumberFormat="1" applyFont="1"/>
    <xf numFmtId="0" fontId="0" fillId="0" borderId="0" xfId="0" applyFill="1"/>
    <xf numFmtId="0" fontId="3" fillId="0" borderId="0" xfId="0" applyFont="1" applyFill="1"/>
    <xf numFmtId="14" fontId="0" fillId="0" borderId="0" xfId="0" applyNumberFormat="1" applyFill="1"/>
    <xf numFmtId="164" fontId="3" fillId="0" borderId="0" xfId="0" applyNumberFormat="1" applyFont="1" applyFill="1"/>
    <xf numFmtId="16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885009</xdr:colOff>
      <xdr:row>1</xdr:row>
      <xdr:rowOff>35923</xdr:rowOff>
    </xdr:from>
    <xdr:to>
      <xdr:col>3</xdr:col>
      <xdr:colOff>657678</xdr:colOff>
      <xdr:row>6</xdr:row>
      <xdr:rowOff>117566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DAC2E9-1997-40EA-9DBB-7C7CC59A548F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8593"/>
        <a:stretch/>
      </xdr:blipFill>
      <xdr:spPr bwMode="auto">
        <a:xfrm>
          <a:off x="4455523" y="253637"/>
          <a:ext cx="2940412" cy="11702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9BB6D-96A5-4952-A654-B34742C79B3A}">
  <sheetPr>
    <pageSetUpPr fitToPage="1"/>
  </sheetPr>
  <dimension ref="A1:U40"/>
  <sheetViews>
    <sheetView tabSelected="1" zoomScale="55" zoomScaleNormal="55" workbookViewId="0">
      <selection activeCell="H40" sqref="A1:H40"/>
    </sheetView>
  </sheetViews>
  <sheetFormatPr defaultRowHeight="17.399999999999999" x14ac:dyDescent="0.35"/>
  <cols>
    <col min="1" max="1" width="18.109375" style="1" customWidth="1"/>
    <col min="2" max="2" width="34" style="5" customWidth="1"/>
    <col min="3" max="3" width="46.21875" style="5" customWidth="1"/>
    <col min="4" max="4" width="34.44140625" style="32" customWidth="1"/>
    <col min="5" max="5" width="13.21875" style="4" customWidth="1"/>
    <col min="6" max="6" width="13.21875" style="25" customWidth="1"/>
    <col min="7" max="7" width="11" style="25" customWidth="1"/>
    <col min="8" max="8" width="26.21875" style="25" customWidth="1"/>
    <col min="9" max="9" width="10.6640625" style="25" customWidth="1"/>
    <col min="10" max="10" width="11.44140625" style="5" customWidth="1"/>
    <col min="11" max="11" width="10.77734375" style="5" customWidth="1"/>
    <col min="12" max="12" width="8.88671875" style="5" customWidth="1"/>
    <col min="13" max="13" width="8.88671875" style="5"/>
    <col min="14" max="14" width="13.109375" style="5" customWidth="1"/>
    <col min="15" max="15" width="87.5546875" style="5" bestFit="1" customWidth="1"/>
    <col min="16" max="16" width="9.88671875" style="5" customWidth="1"/>
    <col min="17" max="18" width="8.88671875" style="5"/>
    <col min="19" max="19" width="11.77734375" style="5" bestFit="1" customWidth="1"/>
    <col min="20" max="16384" width="8.88671875" style="5"/>
  </cols>
  <sheetData>
    <row r="1" spans="1:21" x14ac:dyDescent="0.35">
      <c r="B1" s="2"/>
      <c r="C1" s="2"/>
      <c r="D1" s="3"/>
      <c r="F1" s="4"/>
      <c r="G1" s="4"/>
      <c r="H1" s="4"/>
      <c r="I1" s="4"/>
    </row>
    <row r="2" spans="1:21" x14ac:dyDescent="0.35">
      <c r="B2"/>
      <c r="C2"/>
      <c r="D2" s="6"/>
      <c r="E2" s="2"/>
      <c r="F2"/>
      <c r="G2" s="4"/>
      <c r="H2" s="4"/>
      <c r="I2" s="4"/>
    </row>
    <row r="3" spans="1:21" x14ac:dyDescent="0.35">
      <c r="B3"/>
      <c r="C3"/>
      <c r="D3" s="6"/>
      <c r="E3" s="2"/>
      <c r="F3"/>
      <c r="G3" s="4"/>
      <c r="H3" s="4"/>
      <c r="I3" s="4"/>
    </row>
    <row r="4" spans="1:21" x14ac:dyDescent="0.35">
      <c r="B4" s="2"/>
      <c r="C4" s="2"/>
      <c r="D4" s="3"/>
      <c r="F4" s="4"/>
      <c r="G4" s="4"/>
      <c r="H4" s="4"/>
      <c r="I4" s="4"/>
    </row>
    <row r="5" spans="1:21" x14ac:dyDescent="0.35">
      <c r="B5" s="2"/>
      <c r="C5" s="2"/>
      <c r="D5" s="3"/>
      <c r="F5" s="4"/>
      <c r="G5" s="4"/>
      <c r="H5" s="4"/>
      <c r="I5" s="4"/>
    </row>
    <row r="6" spans="1:21" x14ac:dyDescent="0.35">
      <c r="B6" s="2"/>
      <c r="C6" s="2"/>
      <c r="D6" s="3"/>
      <c r="F6" s="4"/>
      <c r="G6" s="4"/>
      <c r="H6" s="4"/>
      <c r="I6" s="4"/>
    </row>
    <row r="7" spans="1:21" x14ac:dyDescent="0.35">
      <c r="A7" s="7" t="s">
        <v>16</v>
      </c>
      <c r="B7" s="2"/>
      <c r="C7" s="2"/>
      <c r="D7" s="8"/>
      <c r="F7" s="4"/>
      <c r="G7" s="4"/>
      <c r="H7" s="4"/>
      <c r="I7" s="4"/>
    </row>
    <row r="8" spans="1:21" x14ac:dyDescent="0.35">
      <c r="B8" s="2"/>
      <c r="C8" s="2"/>
      <c r="D8" s="9"/>
      <c r="E8" s="10"/>
      <c r="F8" s="10"/>
      <c r="G8" s="5"/>
      <c r="H8" s="10" t="s">
        <v>0</v>
      </c>
      <c r="I8" s="10"/>
    </row>
    <row r="9" spans="1:21" x14ac:dyDescent="0.35">
      <c r="A9" s="11" t="s">
        <v>28</v>
      </c>
      <c r="B9" s="12"/>
      <c r="C9" s="12"/>
      <c r="D9" s="13"/>
      <c r="E9" s="14"/>
      <c r="F9" s="14"/>
      <c r="G9" s="15"/>
      <c r="H9" s="16">
        <v>8191.41</v>
      </c>
      <c r="I9" s="4"/>
    </row>
    <row r="10" spans="1:21" x14ac:dyDescent="0.35">
      <c r="B10" s="17"/>
      <c r="C10" s="2"/>
      <c r="D10" s="3"/>
      <c r="F10" s="4"/>
      <c r="G10" s="18"/>
      <c r="H10" s="4"/>
      <c r="I10" s="4"/>
      <c r="K10" s="19"/>
      <c r="M10" s="35"/>
      <c r="N10" s="35"/>
      <c r="O10" s="35"/>
      <c r="P10" s="35"/>
      <c r="Q10" s="35"/>
      <c r="R10" s="35"/>
      <c r="S10" s="35"/>
      <c r="T10" s="35"/>
      <c r="U10" s="35"/>
    </row>
    <row r="11" spans="1:21" x14ac:dyDescent="0.35">
      <c r="B11" s="17" t="s">
        <v>1</v>
      </c>
      <c r="C11" s="20"/>
      <c r="D11" s="20"/>
      <c r="F11" s="4"/>
      <c r="G11" s="4"/>
      <c r="H11" s="4"/>
      <c r="I11" s="4"/>
      <c r="M11" s="35"/>
      <c r="N11" s="35"/>
      <c r="O11" s="35"/>
      <c r="P11" s="35"/>
      <c r="Q11" s="35"/>
      <c r="R11" s="35"/>
      <c r="S11" s="35"/>
      <c r="T11" s="35"/>
      <c r="U11" s="35"/>
    </row>
    <row r="12" spans="1:21" x14ac:dyDescent="0.35">
      <c r="B12" s="20" t="s">
        <v>2</v>
      </c>
      <c r="C12" s="20" t="s">
        <v>3</v>
      </c>
      <c r="D12" s="20" t="s">
        <v>4</v>
      </c>
      <c r="F12" s="4"/>
      <c r="G12" s="4"/>
      <c r="H12" s="4"/>
      <c r="I12" s="4"/>
      <c r="M12" s="35"/>
      <c r="N12" s="36"/>
      <c r="O12" s="34"/>
      <c r="P12" s="34"/>
      <c r="Q12" s="34"/>
      <c r="R12" s="34"/>
      <c r="S12" s="37"/>
      <c r="T12" s="35"/>
      <c r="U12" s="35"/>
    </row>
    <row r="13" spans="1:21" x14ac:dyDescent="0.35">
      <c r="A13" s="21">
        <v>45902</v>
      </c>
      <c r="B13" t="s">
        <v>19</v>
      </c>
      <c r="C13" s="5" t="s">
        <v>20</v>
      </c>
      <c r="D13" s="22" t="s">
        <v>25</v>
      </c>
      <c r="E13">
        <v>4186</v>
      </c>
      <c r="F13" s="4"/>
      <c r="G13" s="4"/>
      <c r="M13" s="35"/>
      <c r="N13" s="36"/>
      <c r="O13" s="34"/>
      <c r="P13" s="34"/>
      <c r="Q13" s="34"/>
      <c r="R13" s="34"/>
      <c r="S13" s="38"/>
      <c r="T13" s="35"/>
      <c r="U13" s="35"/>
    </row>
    <row r="14" spans="1:21" x14ac:dyDescent="0.35">
      <c r="A14" s="21">
        <v>45930</v>
      </c>
      <c r="B14" t="s">
        <v>18</v>
      </c>
      <c r="C14" s="5" t="s">
        <v>21</v>
      </c>
      <c r="D14" s="22" t="s">
        <v>8</v>
      </c>
      <c r="E14">
        <v>14</v>
      </c>
      <c r="F14" s="4"/>
      <c r="G14" s="4"/>
      <c r="M14" s="35"/>
      <c r="N14" s="36"/>
      <c r="O14" s="34"/>
      <c r="P14" s="34"/>
      <c r="Q14" s="34"/>
      <c r="R14" s="34"/>
      <c r="S14" s="38"/>
      <c r="T14" s="35"/>
      <c r="U14" s="35"/>
    </row>
    <row r="15" spans="1:21" x14ac:dyDescent="0.35">
      <c r="A15" s="21">
        <v>45972</v>
      </c>
      <c r="B15" t="s">
        <v>17</v>
      </c>
      <c r="C15" s="5" t="s">
        <v>24</v>
      </c>
      <c r="D15" s="22" t="s">
        <v>26</v>
      </c>
      <c r="E15">
        <v>31.94</v>
      </c>
      <c r="F15" s="4"/>
      <c r="G15" s="4"/>
      <c r="M15" s="35"/>
      <c r="N15" s="36"/>
      <c r="O15" s="34"/>
      <c r="P15" s="34"/>
      <c r="Q15" s="34"/>
      <c r="R15" s="34"/>
      <c r="S15" s="38"/>
      <c r="T15" s="35"/>
      <c r="U15" s="35"/>
    </row>
    <row r="16" spans="1:21" x14ac:dyDescent="0.35">
      <c r="A16" s="21"/>
      <c r="B16"/>
      <c r="D16" s="22"/>
      <c r="E16"/>
      <c r="F16" s="23" t="s">
        <v>10</v>
      </c>
      <c r="G16" s="24">
        <f>SUM(E13:E15)</f>
        <v>4231.9399999999996</v>
      </c>
      <c r="J16" s="29"/>
      <c r="K16" s="28"/>
      <c r="M16" s="35"/>
      <c r="N16" s="36"/>
      <c r="O16" s="34"/>
      <c r="P16" s="34"/>
      <c r="Q16" s="34"/>
      <c r="R16" s="34"/>
      <c r="S16" s="38"/>
      <c r="T16" s="35"/>
      <c r="U16" s="35"/>
    </row>
    <row r="17" spans="1:21" x14ac:dyDescent="0.35">
      <c r="A17" s="35"/>
      <c r="B17" s="35"/>
      <c r="C17" s="35"/>
      <c r="D17" s="5"/>
      <c r="E17" s="5"/>
      <c r="F17" s="5"/>
      <c r="G17" s="4"/>
      <c r="J17" s="29"/>
      <c r="K17" s="28"/>
      <c r="M17" s="35"/>
      <c r="N17" s="36"/>
      <c r="O17" s="34"/>
      <c r="P17" s="34"/>
      <c r="Q17" s="34"/>
      <c r="R17" s="34"/>
      <c r="S17" s="38"/>
      <c r="T17" s="35"/>
      <c r="U17" s="35"/>
    </row>
    <row r="18" spans="1:21" x14ac:dyDescent="0.35">
      <c r="A18" s="35"/>
      <c r="B18" s="35"/>
      <c r="C18" s="35"/>
      <c r="D18" s="5"/>
      <c r="E18" s="5"/>
      <c r="F18" s="5"/>
      <c r="G18" s="4"/>
      <c r="J18" s="3"/>
      <c r="K18" s="4"/>
      <c r="M18" s="35"/>
      <c r="N18" s="36"/>
      <c r="O18" s="34"/>
      <c r="P18" s="34"/>
      <c r="Q18" s="34"/>
      <c r="R18" s="34"/>
      <c r="S18" s="38"/>
      <c r="T18" s="35"/>
      <c r="U18" s="35"/>
    </row>
    <row r="19" spans="1:21" x14ac:dyDescent="0.35">
      <c r="A19" s="36">
        <v>46010</v>
      </c>
      <c r="B19" s="34" t="s">
        <v>29</v>
      </c>
      <c r="C19" s="35" t="s">
        <v>35</v>
      </c>
      <c r="D19" s="22" t="s">
        <v>5</v>
      </c>
      <c r="E19" s="34">
        <v>4.25</v>
      </c>
      <c r="F19" s="5"/>
      <c r="G19" s="4"/>
      <c r="J19" s="29"/>
      <c r="K19" s="28"/>
      <c r="M19" s="35"/>
      <c r="N19" s="36"/>
      <c r="O19" s="34"/>
      <c r="P19" s="34"/>
      <c r="Q19" s="34"/>
      <c r="R19" s="34"/>
      <c r="S19" s="38"/>
      <c r="T19" s="35"/>
      <c r="U19" s="35"/>
    </row>
    <row r="20" spans="1:21" x14ac:dyDescent="0.35">
      <c r="A20" s="36">
        <v>45979</v>
      </c>
      <c r="B20" s="34" t="s">
        <v>29</v>
      </c>
      <c r="C20" s="35" t="s">
        <v>35</v>
      </c>
      <c r="D20" s="22" t="s">
        <v>5</v>
      </c>
      <c r="E20" s="34">
        <v>4.25</v>
      </c>
      <c r="F20" s="5"/>
      <c r="G20" s="4"/>
      <c r="J20" s="29"/>
      <c r="K20" s="28"/>
      <c r="M20" s="35"/>
      <c r="N20" s="36"/>
      <c r="O20" s="34"/>
      <c r="P20" s="34"/>
      <c r="Q20" s="34"/>
      <c r="R20" s="34"/>
      <c r="S20" s="38"/>
      <c r="T20" s="35"/>
      <c r="U20" s="35"/>
    </row>
    <row r="21" spans="1:21" ht="14.4" customHeight="1" x14ac:dyDescent="0.35">
      <c r="A21" s="36">
        <v>45971</v>
      </c>
      <c r="B21" s="34" t="s">
        <v>30</v>
      </c>
      <c r="C21" s="35" t="s">
        <v>23</v>
      </c>
      <c r="D21" s="22" t="s">
        <v>38</v>
      </c>
      <c r="E21" s="34">
        <v>108</v>
      </c>
      <c r="F21" s="5"/>
      <c r="G21" s="4"/>
      <c r="J21" s="29"/>
      <c r="K21" s="28"/>
      <c r="M21" s="35"/>
      <c r="N21" s="36"/>
      <c r="O21" s="34"/>
      <c r="P21" s="34"/>
      <c r="Q21" s="34"/>
      <c r="R21" s="34"/>
      <c r="S21" s="38"/>
      <c r="T21" s="35"/>
      <c r="U21" s="35"/>
    </row>
    <row r="22" spans="1:21" ht="14.4" customHeight="1" x14ac:dyDescent="0.35">
      <c r="A22" s="36">
        <v>45971</v>
      </c>
      <c r="B22" s="34" t="s">
        <v>31</v>
      </c>
      <c r="C22" s="35" t="s">
        <v>6</v>
      </c>
      <c r="D22" s="22" t="s">
        <v>7</v>
      </c>
      <c r="E22" s="34">
        <v>1128</v>
      </c>
      <c r="F22" s="5"/>
      <c r="G22"/>
      <c r="J22" s="29"/>
      <c r="K22" s="28"/>
      <c r="M22" s="35"/>
      <c r="N22" s="36"/>
      <c r="O22" s="34"/>
      <c r="P22" s="34"/>
      <c r="Q22" s="34"/>
      <c r="R22" s="34"/>
      <c r="S22" s="37"/>
      <c r="T22" s="35"/>
      <c r="U22" s="35"/>
    </row>
    <row r="23" spans="1:21" ht="16.2" customHeight="1" x14ac:dyDescent="0.35">
      <c r="A23" s="36">
        <v>45971</v>
      </c>
      <c r="B23" s="34" t="s">
        <v>32</v>
      </c>
      <c r="C23" s="35" t="s">
        <v>36</v>
      </c>
      <c r="D23" s="22" t="s">
        <v>7</v>
      </c>
      <c r="E23" s="34">
        <v>101.25</v>
      </c>
      <c r="F23" s="5"/>
      <c r="G23" s="4"/>
      <c r="M23" s="35"/>
      <c r="N23" s="36"/>
      <c r="O23" s="34"/>
      <c r="P23" s="34"/>
      <c r="Q23" s="34"/>
      <c r="R23" s="34"/>
      <c r="S23" s="35"/>
      <c r="T23" s="35"/>
      <c r="U23" s="35"/>
    </row>
    <row r="24" spans="1:21" x14ac:dyDescent="0.35">
      <c r="A24" s="36">
        <v>45950</v>
      </c>
      <c r="B24" s="34" t="s">
        <v>29</v>
      </c>
      <c r="C24" s="35" t="s">
        <v>35</v>
      </c>
      <c r="D24" s="22" t="s">
        <v>5</v>
      </c>
      <c r="E24" s="34">
        <v>4.25</v>
      </c>
      <c r="F24" s="5"/>
      <c r="G24" s="4"/>
      <c r="M24" s="35"/>
      <c r="N24" s="36"/>
      <c r="O24" s="34"/>
      <c r="P24" s="34"/>
      <c r="Q24" s="34"/>
      <c r="R24" s="34"/>
      <c r="S24" s="35"/>
      <c r="T24" s="35"/>
      <c r="U24" s="35"/>
    </row>
    <row r="25" spans="1:21" x14ac:dyDescent="0.35">
      <c r="A25" s="36">
        <v>45950</v>
      </c>
      <c r="B25" s="34" t="s">
        <v>33</v>
      </c>
      <c r="C25" s="35" t="s">
        <v>22</v>
      </c>
      <c r="D25" s="22" t="s">
        <v>8</v>
      </c>
      <c r="E25" s="34">
        <v>119.6</v>
      </c>
      <c r="F25" s="5"/>
      <c r="G25" s="4"/>
      <c r="M25" s="35"/>
      <c r="N25" s="35"/>
      <c r="O25" s="35"/>
      <c r="P25" s="35"/>
      <c r="Q25" s="35"/>
      <c r="R25" s="35"/>
      <c r="S25" s="35"/>
      <c r="T25" s="35"/>
      <c r="U25" s="35"/>
    </row>
    <row r="26" spans="1:21" x14ac:dyDescent="0.35">
      <c r="A26" s="36">
        <v>45926</v>
      </c>
      <c r="B26" s="34" t="s">
        <v>34</v>
      </c>
      <c r="C26" s="35" t="s">
        <v>37</v>
      </c>
      <c r="D26" s="22" t="s">
        <v>8</v>
      </c>
      <c r="E26" s="34">
        <v>477.96</v>
      </c>
      <c r="F26" s="5"/>
      <c r="G26" s="4"/>
      <c r="M26" s="35"/>
      <c r="N26" s="35"/>
      <c r="O26" s="35"/>
      <c r="P26" s="35"/>
      <c r="Q26" s="35"/>
      <c r="R26" s="35"/>
      <c r="S26" s="35"/>
      <c r="T26" s="35"/>
      <c r="U26" s="35"/>
    </row>
    <row r="27" spans="1:21" x14ac:dyDescent="0.35">
      <c r="A27" s="36">
        <v>45919</v>
      </c>
      <c r="B27" s="34" t="s">
        <v>29</v>
      </c>
      <c r="C27" s="35" t="s">
        <v>35</v>
      </c>
      <c r="D27" s="22" t="s">
        <v>5</v>
      </c>
      <c r="E27" s="34">
        <v>4.25</v>
      </c>
      <c r="F27" s="5"/>
      <c r="G27" s="5"/>
      <c r="H27" s="4"/>
      <c r="I27" s="4"/>
      <c r="J27" s="33"/>
      <c r="M27" s="35"/>
      <c r="N27" s="35"/>
      <c r="O27" s="35"/>
      <c r="P27" s="35"/>
      <c r="Q27" s="35"/>
      <c r="R27" s="35"/>
      <c r="S27" s="35"/>
      <c r="T27" s="35"/>
      <c r="U27" s="35"/>
    </row>
    <row r="28" spans="1:21" x14ac:dyDescent="0.35">
      <c r="A28" s="36"/>
      <c r="B28" s="34"/>
      <c r="C28" s="35"/>
      <c r="D28" s="22"/>
      <c r="E28" s="34"/>
      <c r="F28" s="23" t="s">
        <v>9</v>
      </c>
      <c r="G28" s="24">
        <f>SUM(E19:E27)</f>
        <v>1951.81</v>
      </c>
      <c r="H28" s="4"/>
      <c r="I28" s="4"/>
      <c r="J28" s="33"/>
      <c r="M28" s="35"/>
      <c r="N28" s="35"/>
      <c r="O28" s="35"/>
      <c r="P28" s="35"/>
      <c r="Q28" s="35"/>
      <c r="R28" s="35"/>
      <c r="S28" s="35"/>
      <c r="T28" s="35"/>
      <c r="U28" s="35"/>
    </row>
    <row r="29" spans="1:21" x14ac:dyDescent="0.35">
      <c r="B29"/>
      <c r="D29" s="22"/>
      <c r="E29"/>
      <c r="F29" s="4"/>
      <c r="G29" s="4"/>
      <c r="H29" s="4"/>
      <c r="I29" s="4"/>
    </row>
    <row r="30" spans="1:21" x14ac:dyDescent="0.35">
      <c r="A30" s="26" t="s">
        <v>27</v>
      </c>
      <c r="B30" s="12"/>
      <c r="C30" s="12"/>
      <c r="D30" s="13"/>
      <c r="E30" s="14"/>
      <c r="F30" s="14"/>
      <c r="G30" s="27"/>
      <c r="H30" s="16">
        <f>H9+G16-G28</f>
        <v>10471.539999999999</v>
      </c>
      <c r="I30" s="4"/>
    </row>
    <row r="31" spans="1:21" x14ac:dyDescent="0.35">
      <c r="B31" s="20"/>
      <c r="C31" s="20"/>
      <c r="D31" s="3"/>
      <c r="E31" s="23"/>
      <c r="F31" s="23"/>
      <c r="G31" s="4"/>
      <c r="H31" s="4"/>
      <c r="I31" s="4"/>
      <c r="J31" s="25"/>
    </row>
    <row r="32" spans="1:21" x14ac:dyDescent="0.35">
      <c r="B32" s="2"/>
      <c r="C32" s="2"/>
      <c r="D32" s="3"/>
      <c r="E32" s="30"/>
      <c r="F32" s="30"/>
      <c r="G32" s="4"/>
      <c r="H32" s="2"/>
      <c r="I32" s="2"/>
    </row>
    <row r="33" spans="1:9" x14ac:dyDescent="0.35">
      <c r="A33" s="2" t="s">
        <v>11</v>
      </c>
      <c r="B33" s="2"/>
      <c r="C33" s="2"/>
      <c r="D33" s="2"/>
      <c r="E33" s="2"/>
      <c r="F33" s="2"/>
      <c r="G33" s="2"/>
      <c r="H33" s="2"/>
      <c r="I33" s="2"/>
    </row>
    <row r="34" spans="1:9" x14ac:dyDescent="0.35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35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35">
      <c r="B36" s="2"/>
      <c r="C36" s="2"/>
      <c r="D36" s="31"/>
      <c r="E36" s="2"/>
      <c r="F36" s="2"/>
      <c r="G36" s="2"/>
      <c r="H36" s="2"/>
      <c r="I36" s="2"/>
    </row>
    <row r="37" spans="1:9" x14ac:dyDescent="0.35">
      <c r="B37" s="2"/>
      <c r="C37" s="2"/>
      <c r="D37" s="3"/>
      <c r="F37" s="4"/>
      <c r="G37" s="4"/>
      <c r="H37" s="4"/>
      <c r="I37" s="2"/>
    </row>
    <row r="38" spans="1:9" x14ac:dyDescent="0.35">
      <c r="A38" s="3" t="s">
        <v>12</v>
      </c>
      <c r="B38" s="2" t="s">
        <v>13</v>
      </c>
      <c r="C38" s="2"/>
      <c r="D38" s="2" t="s">
        <v>14</v>
      </c>
      <c r="E38" s="2" t="s">
        <v>15</v>
      </c>
      <c r="F38" s="2"/>
      <c r="G38" s="2"/>
      <c r="H38" s="2"/>
      <c r="I38" s="2"/>
    </row>
    <row r="39" spans="1:9" x14ac:dyDescent="0.35">
      <c r="B39" s="2"/>
      <c r="C39" s="2"/>
      <c r="D39" s="3"/>
      <c r="E39" s="2"/>
      <c r="F39" s="2"/>
      <c r="G39" s="2"/>
      <c r="H39" s="2"/>
      <c r="I39" s="4"/>
    </row>
    <row r="40" spans="1:9" x14ac:dyDescent="0.35">
      <c r="E40" s="2"/>
      <c r="F40" s="5"/>
      <c r="G40" s="5"/>
      <c r="H40" s="5"/>
    </row>
  </sheetData>
  <sortState xmlns:xlrd2="http://schemas.microsoft.com/office/spreadsheetml/2017/richdata2" ref="H13:J26">
    <sortCondition ref="H13:H26"/>
  </sortState>
  <pageMargins left="0.7" right="0.7" top="0.75" bottom="0.75" header="0.3" footer="0.3"/>
  <pageSetup paperSize="9" scale="6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osbastonpc@gmail.com</dc:creator>
  <cp:lastModifiedBy>Joanne Lowe</cp:lastModifiedBy>
  <cp:lastPrinted>2026-04-09T08:32:01Z</cp:lastPrinted>
  <dcterms:created xsi:type="dcterms:W3CDTF">2025-09-02T23:16:28Z</dcterms:created>
  <dcterms:modified xsi:type="dcterms:W3CDTF">2026-04-09T08:33:13Z</dcterms:modified>
</cp:coreProperties>
</file>