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ann\OneDrive\Desktop\Parish Council\Meetings\2022\mAY\"/>
    </mc:Choice>
  </mc:AlternateContent>
  <bookViews>
    <workbookView xWindow="0" yWindow="0" windowWidth="23040" windowHeight="9192"/>
  </bookViews>
  <sheets>
    <sheet name="Sheet1" sheetId="1" r:id="rId1"/>
  </sheets>
  <definedNames>
    <definedName name="_MailAutoSig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16" i="1" l="1"/>
  <c r="F17" i="1" l="1"/>
  <c r="F31" i="1" s="1"/>
</calcChain>
</file>

<file path=xl/sharedStrings.xml><?xml version="1.0" encoding="utf-8"?>
<sst xmlns="http://schemas.openxmlformats.org/spreadsheetml/2006/main" count="48" uniqueCount="44">
  <si>
    <t xml:space="preserve">£ p </t>
  </si>
  <si>
    <t>Add</t>
  </si>
  <si>
    <t>Subtract</t>
  </si>
  <si>
    <t>Payee</t>
  </si>
  <si>
    <t>Details</t>
  </si>
  <si>
    <t>Expenditure</t>
  </si>
  <si>
    <t>Reciepts</t>
  </si>
  <si>
    <t>Chairman</t>
  </si>
  <si>
    <t>…............................................................</t>
  </si>
  <si>
    <t>Upcoming Payments</t>
  </si>
  <si>
    <t>Joanne Lowe</t>
  </si>
  <si>
    <t>Payroll Services</t>
  </si>
  <si>
    <t>Data Protection</t>
  </si>
  <si>
    <t>Financial Statement - March  - April 2022</t>
  </si>
  <si>
    <t>Balance carried forward - 01/03/2022</t>
  </si>
  <si>
    <t>Joanne Lowe ICO Payment</t>
  </si>
  <si>
    <t>TOTAL CHARGES TO 28FEB2022</t>
  </si>
  <si>
    <t>Screatons Ltd Payroll Oct-Dec 21</t>
  </si>
  <si>
    <t>Joanne Lowe Salary Oct-Dec 21</t>
  </si>
  <si>
    <t>Leicestershire cou100088621</t>
  </si>
  <si>
    <t>TOTAL CHARGES TO 31MAR2022</t>
  </si>
  <si>
    <t>Glasdon Ltd INV3071736 Bin</t>
  </si>
  <si>
    <t>Glasdon Ltd INV3070500 Gateway</t>
  </si>
  <si>
    <t>Budget Item</t>
  </si>
  <si>
    <t>Subscriptions</t>
  </si>
  <si>
    <t>Litter Bin</t>
  </si>
  <si>
    <t>Clerk Salary</t>
  </si>
  <si>
    <t>Bank Charges</t>
  </si>
  <si>
    <t>Streetlight Maintenance &amp; Energy</t>
  </si>
  <si>
    <t>Commemorative Gift</t>
  </si>
  <si>
    <t>Commemorative Jubilee Gift</t>
  </si>
  <si>
    <t>Clerks Direct</t>
  </si>
  <si>
    <t>Commemorative Jubilee Bench</t>
  </si>
  <si>
    <t>Streetlight Plaques x 18</t>
  </si>
  <si>
    <t>ASA Forces Charity</t>
  </si>
  <si>
    <t>Insurance</t>
  </si>
  <si>
    <t>Commemorative Bench</t>
  </si>
  <si>
    <t>Bunting - Barton Road</t>
  </si>
  <si>
    <t> AJG</t>
  </si>
  <si>
    <t>Closing Balance - 30/04/2022</t>
  </si>
  <si>
    <t>HBBC 1ST PRECEPT</t>
  </si>
  <si>
    <t>Salary - End of quarter 4</t>
  </si>
  <si>
    <t>Clerks Salary</t>
  </si>
  <si>
    <t>Gateways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</si>
</sst>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;[Red]&quot;£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7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2" fontId="2" fillId="0" borderId="1" xfId="0" applyNumberFormat="1" applyFont="1" applyBorder="1"/>
    <xf numFmtId="8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5" fontId="2" fillId="0" borderId="0" xfId="0" applyNumberFormat="1" applyFont="1"/>
    <xf numFmtId="15" fontId="4" fillId="0" borderId="0" xfId="0" applyNumberFormat="1" applyFont="1" applyAlignment="1">
      <alignment horizontal="left"/>
    </xf>
    <xf numFmtId="0" fontId="2" fillId="2" borderId="0" xfId="0" applyFont="1" applyFill="1"/>
    <xf numFmtId="4" fontId="2" fillId="2" borderId="0" xfId="0" applyNumberFormat="1" applyFont="1" applyFill="1"/>
    <xf numFmtId="15" fontId="2" fillId="2" borderId="0" xfId="0" applyNumberFormat="1" applyFont="1" applyFill="1"/>
    <xf numFmtId="4" fontId="8" fillId="0" borderId="0" xfId="0" applyNumberFormat="1" applyFont="1"/>
    <xf numFmtId="15" fontId="0" fillId="0" borderId="0" xfId="0" applyNumberFormat="1"/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46744</xdr:colOff>
      <xdr:row>0</xdr:row>
      <xdr:rowOff>154319</xdr:rowOff>
    </xdr:from>
    <xdr:to>
      <xdr:col>3</xdr:col>
      <xdr:colOff>288793</xdr:colOff>
      <xdr:row>5</xdr:row>
      <xdr:rowOff>136391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01"/>
        <a:stretch/>
      </xdr:blipFill>
      <xdr:spPr bwMode="auto">
        <a:xfrm>
          <a:off x="4248630" y="154319"/>
          <a:ext cx="3453334" cy="9617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="70" zoomScaleNormal="70" workbookViewId="0">
      <selection activeCell="E14" sqref="E14"/>
    </sheetView>
  </sheetViews>
  <sheetFormatPr defaultRowHeight="15.6" x14ac:dyDescent="0.3"/>
  <cols>
    <col min="1" max="1" width="25.6640625" style="18" customWidth="1"/>
    <col min="2" max="2" width="34" style="3" customWidth="1"/>
    <col min="3" max="3" width="46.77734375" style="3" customWidth="1"/>
    <col min="4" max="4" width="12.77734375" style="2" customWidth="1"/>
    <col min="5" max="5" width="10.88671875" style="4" customWidth="1"/>
    <col min="6" max="6" width="11" style="4" customWidth="1"/>
    <col min="7" max="7" width="10.44140625" style="4" customWidth="1"/>
    <col min="8" max="8" width="10.6640625" style="4" customWidth="1"/>
    <col min="9" max="9" width="9.88671875" style="3" bestFit="1" customWidth="1"/>
    <col min="10" max="16384" width="8.88671875" style="3"/>
  </cols>
  <sheetData>
    <row r="1" spans="1:9" x14ac:dyDescent="0.3">
      <c r="E1" s="3"/>
      <c r="F1" s="3"/>
      <c r="G1" s="3"/>
      <c r="I1" s="5"/>
    </row>
    <row r="2" spans="1:9" x14ac:dyDescent="0.3">
      <c r="E2" s="3"/>
      <c r="F2" s="3"/>
      <c r="G2" s="3"/>
      <c r="I2" s="5"/>
    </row>
    <row r="3" spans="1:9" x14ac:dyDescent="0.3">
      <c r="E3" s="3"/>
      <c r="F3" s="3"/>
      <c r="G3" s="3"/>
      <c r="I3" s="6"/>
    </row>
    <row r="4" spans="1:9" x14ac:dyDescent="0.3">
      <c r="E4" s="3"/>
      <c r="F4" s="3"/>
      <c r="G4" s="3"/>
      <c r="I4" s="6"/>
    </row>
    <row r="6" spans="1:9" x14ac:dyDescent="0.3">
      <c r="A6" s="7" t="s">
        <v>13</v>
      </c>
      <c r="D6" s="8"/>
    </row>
    <row r="7" spans="1:9" x14ac:dyDescent="0.3">
      <c r="D7" s="8"/>
    </row>
    <row r="8" spans="1:9" x14ac:dyDescent="0.3">
      <c r="D8" s="9" t="s">
        <v>0</v>
      </c>
      <c r="E8" s="9" t="s">
        <v>0</v>
      </c>
      <c r="F8" s="9" t="s">
        <v>0</v>
      </c>
      <c r="H8" s="9"/>
    </row>
    <row r="10" spans="1:9" x14ac:dyDescent="0.3">
      <c r="A10" s="19" t="s">
        <v>14</v>
      </c>
      <c r="D10" s="14">
        <v>9819.17</v>
      </c>
    </row>
    <row r="11" spans="1:9" x14ac:dyDescent="0.3">
      <c r="F11" s="10"/>
    </row>
    <row r="12" spans="1:9" x14ac:dyDescent="0.3">
      <c r="B12" s="11" t="s">
        <v>6</v>
      </c>
    </row>
    <row r="13" spans="1:9" x14ac:dyDescent="0.3">
      <c r="B13" s="12" t="s">
        <v>3</v>
      </c>
      <c r="C13" s="12" t="s">
        <v>4</v>
      </c>
    </row>
    <row r="14" spans="1:9" x14ac:dyDescent="0.3">
      <c r="A14" s="24">
        <v>44659</v>
      </c>
      <c r="B14" t="s">
        <v>40</v>
      </c>
      <c r="C14" s="25">
        <v>3375</v>
      </c>
      <c r="E14" s="4">
        <v>3375</v>
      </c>
    </row>
    <row r="15" spans="1:9" x14ac:dyDescent="0.3">
      <c r="B15" s="17"/>
      <c r="C15" s="16"/>
    </row>
    <row r="16" spans="1:9" x14ac:dyDescent="0.3">
      <c r="B16" s="12"/>
      <c r="C16" s="12"/>
      <c r="D16" s="13" t="s">
        <v>1</v>
      </c>
      <c r="E16" s="14">
        <f>SUM(E14:E14)</f>
        <v>3375</v>
      </c>
    </row>
    <row r="17" spans="1:15" x14ac:dyDescent="0.3">
      <c r="B17" s="12"/>
      <c r="C17" s="12"/>
      <c r="F17" s="14">
        <f>D10+E16</f>
        <v>13194.17</v>
      </c>
    </row>
    <row r="18" spans="1:15" x14ac:dyDescent="0.3">
      <c r="B18" s="11" t="s">
        <v>5</v>
      </c>
    </row>
    <row r="19" spans="1:15" x14ac:dyDescent="0.3">
      <c r="B19" s="12" t="s">
        <v>3</v>
      </c>
      <c r="C19" s="12" t="s">
        <v>23</v>
      </c>
    </row>
    <row r="20" spans="1:15" x14ac:dyDescent="0.3">
      <c r="A20" s="24">
        <v>44629</v>
      </c>
      <c r="B20" t="s">
        <v>15</v>
      </c>
      <c r="C20" s="3" t="s">
        <v>12</v>
      </c>
      <c r="D20" s="25">
        <v>-40</v>
      </c>
      <c r="H20" s="3"/>
      <c r="J20" s="23"/>
    </row>
    <row r="21" spans="1:15" x14ac:dyDescent="0.3">
      <c r="A21" s="24">
        <v>44642</v>
      </c>
      <c r="B21" t="s">
        <v>16</v>
      </c>
      <c r="C21" s="3" t="s">
        <v>24</v>
      </c>
      <c r="D21" s="25">
        <v>-8</v>
      </c>
      <c r="H21" s="3"/>
      <c r="O21" s="1"/>
    </row>
    <row r="22" spans="1:15" x14ac:dyDescent="0.3">
      <c r="A22" s="24">
        <v>44651</v>
      </c>
      <c r="B22" t="s">
        <v>17</v>
      </c>
      <c r="C22" s="3" t="s">
        <v>11</v>
      </c>
      <c r="D22" s="25">
        <v>-15.76</v>
      </c>
      <c r="H22" s="3"/>
      <c r="O22" s="1"/>
    </row>
    <row r="23" spans="1:15" x14ac:dyDescent="0.3">
      <c r="A23" s="24">
        <v>44651</v>
      </c>
      <c r="B23" t="s">
        <v>18</v>
      </c>
      <c r="C23" s="3" t="s">
        <v>26</v>
      </c>
      <c r="D23" s="25">
        <v>-433.32</v>
      </c>
      <c r="H23" s="3"/>
      <c r="O23" s="1"/>
    </row>
    <row r="24" spans="1:15" x14ac:dyDescent="0.3">
      <c r="A24" s="24">
        <v>44652</v>
      </c>
      <c r="B24" t="s">
        <v>19</v>
      </c>
      <c r="C24" s="3" t="s">
        <v>28</v>
      </c>
      <c r="D24" s="25">
        <v>-1153.01</v>
      </c>
      <c r="H24" s="3"/>
      <c r="O24" s="1"/>
    </row>
    <row r="25" spans="1:15" x14ac:dyDescent="0.3">
      <c r="A25" s="24">
        <v>44673</v>
      </c>
      <c r="B25" t="s">
        <v>20</v>
      </c>
      <c r="C25" s="3" t="s">
        <v>27</v>
      </c>
      <c r="D25" s="25">
        <v>-8</v>
      </c>
      <c r="H25" s="3"/>
      <c r="O25" s="1"/>
    </row>
    <row r="26" spans="1:15" x14ac:dyDescent="0.3">
      <c r="A26" s="24">
        <v>44676</v>
      </c>
      <c r="B26" t="s">
        <v>21</v>
      </c>
      <c r="C26" s="3" t="s">
        <v>25</v>
      </c>
      <c r="D26" s="25">
        <v>-410.67</v>
      </c>
      <c r="H26" s="3"/>
      <c r="O26" s="1"/>
    </row>
    <row r="27" spans="1:15" x14ac:dyDescent="0.3">
      <c r="A27" s="24">
        <v>44676</v>
      </c>
      <c r="B27" t="s">
        <v>22</v>
      </c>
      <c r="C27" s="3" t="s">
        <v>43</v>
      </c>
      <c r="D27" s="25">
        <v>-3189.49</v>
      </c>
      <c r="H27" s="3"/>
      <c r="O27" s="1"/>
    </row>
    <row r="28" spans="1:15" x14ac:dyDescent="0.3">
      <c r="A28" s="3"/>
      <c r="D28" s="3"/>
      <c r="H28" s="3"/>
      <c r="O28" s="1"/>
    </row>
    <row r="30" spans="1:15" x14ac:dyDescent="0.3">
      <c r="D30" s="13" t="s">
        <v>2</v>
      </c>
      <c r="E30" s="14">
        <f>SUM(D20:D28)</f>
        <v>-5258.25</v>
      </c>
    </row>
    <row r="31" spans="1:15" x14ac:dyDescent="0.3">
      <c r="A31" s="7" t="s">
        <v>39</v>
      </c>
      <c r="F31" s="14">
        <f>F17+E30</f>
        <v>7935.92</v>
      </c>
    </row>
    <row r="33" spans="1:8" x14ac:dyDescent="0.3">
      <c r="E33" s="15"/>
      <c r="G33" s="3"/>
      <c r="H33" s="3"/>
    </row>
    <row r="34" spans="1:8" x14ac:dyDescent="0.3">
      <c r="A34" s="11" t="s">
        <v>9</v>
      </c>
      <c r="C34" s="2"/>
      <c r="H34" s="3"/>
    </row>
    <row r="35" spans="1:8" x14ac:dyDescent="0.3">
      <c r="A35" s="20" t="s">
        <v>31</v>
      </c>
      <c r="B35" s="20" t="s">
        <v>30</v>
      </c>
      <c r="C35" s="20" t="s">
        <v>29</v>
      </c>
      <c r="D35" s="21">
        <v>1049.6600000000001</v>
      </c>
      <c r="H35" s="3"/>
    </row>
    <row r="36" spans="1:8" x14ac:dyDescent="0.3">
      <c r="A36" s="20" t="s">
        <v>34</v>
      </c>
      <c r="B36" s="20" t="s">
        <v>32</v>
      </c>
      <c r="C36" s="20" t="s">
        <v>36</v>
      </c>
      <c r="D36" s="21">
        <v>1100</v>
      </c>
      <c r="H36" s="3"/>
    </row>
    <row r="37" spans="1:8" x14ac:dyDescent="0.3">
      <c r="A37" s="20" t="s">
        <v>10</v>
      </c>
      <c r="B37" s="20" t="s">
        <v>41</v>
      </c>
      <c r="C37" s="20" t="s">
        <v>42</v>
      </c>
      <c r="D37" s="21">
        <v>502.34</v>
      </c>
      <c r="H37" s="3"/>
    </row>
    <row r="38" spans="1:8" x14ac:dyDescent="0.3">
      <c r="A38" s="22" t="s">
        <v>10</v>
      </c>
      <c r="B38" s="20" t="s">
        <v>33</v>
      </c>
      <c r="C38" s="20" t="s">
        <v>37</v>
      </c>
      <c r="D38" s="21">
        <v>99.58</v>
      </c>
      <c r="E38" s="3"/>
      <c r="H38" s="3"/>
    </row>
    <row r="39" spans="1:8" x14ac:dyDescent="0.3">
      <c r="A39" s="20" t="s">
        <v>38</v>
      </c>
      <c r="B39" s="20"/>
      <c r="C39" s="20" t="s">
        <v>35</v>
      </c>
      <c r="D39" s="21">
        <v>682.02</v>
      </c>
      <c r="H39" s="3"/>
    </row>
    <row r="40" spans="1:8" x14ac:dyDescent="0.3">
      <c r="E40" s="3"/>
      <c r="F40" s="3"/>
      <c r="G40" s="3"/>
      <c r="H40" s="3"/>
    </row>
    <row r="41" spans="1:8" x14ac:dyDescent="0.3">
      <c r="E41" s="3"/>
      <c r="F41" s="3"/>
      <c r="G41" s="3"/>
      <c r="H41" s="3"/>
    </row>
    <row r="42" spans="1:8" x14ac:dyDescent="0.3">
      <c r="D42" s="3" t="s">
        <v>7</v>
      </c>
      <c r="E42" s="3" t="s">
        <v>8</v>
      </c>
      <c r="F42" s="3"/>
      <c r="G42" s="3"/>
    </row>
    <row r="43" spans="1:8" x14ac:dyDescent="0.3">
      <c r="H43" s="3"/>
    </row>
    <row r="44" spans="1:8" x14ac:dyDescent="0.3">
      <c r="E44" s="3"/>
      <c r="F44" s="3"/>
      <c r="G44" s="3"/>
      <c r="H44" s="3"/>
    </row>
    <row r="45" spans="1:8" x14ac:dyDescent="0.3">
      <c r="D45" s="3"/>
      <c r="E45" s="3"/>
      <c r="F45" s="3"/>
      <c r="G45" s="3"/>
      <c r="H45" s="3"/>
    </row>
    <row r="46" spans="1:8" x14ac:dyDescent="0.3">
      <c r="D46" s="3"/>
      <c r="E46" s="3"/>
      <c r="F46" s="3"/>
      <c r="G46" s="3"/>
    </row>
  </sheetData>
  <pageMargins left="0.25" right="0.25" top="0.75" bottom="0.75" header="0.3" footer="0.3"/>
  <pageSetup paperSize="9" scale="6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Lowe</dc:creator>
  <cp:lastModifiedBy>Joanne Lowe</cp:lastModifiedBy>
  <cp:lastPrinted>2022-03-09T21:37:53Z</cp:lastPrinted>
  <dcterms:created xsi:type="dcterms:W3CDTF">2017-11-11T11:42:51Z</dcterms:created>
  <dcterms:modified xsi:type="dcterms:W3CDTF">2022-05-10T22:35:21Z</dcterms:modified>
</cp:coreProperties>
</file>