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1e3554271936847/Documents/1 WARDEN/FINANCE 2025 2026/YEAR END/"/>
    </mc:Choice>
  </mc:AlternateContent>
  <xr:revisionPtr revIDLastSave="65" documentId="8_{9BB09794-119B-480E-ADBE-CA5A5B2712BC}" xr6:coauthVersionLast="47" xr6:coauthVersionMax="47" xr10:uidLastSave="{DBBC55F8-284A-40B2-B8F5-4BD1EDCBD513}"/>
  <bookViews>
    <workbookView xWindow="-120" yWindow="-120" windowWidth="19440" windowHeight="11520" xr2:uid="{66278AD2-3A9D-4B72-B4BD-B13824ECE4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B32" i="1"/>
  <c r="C23" i="1"/>
  <c r="B23" i="1"/>
</calcChain>
</file>

<file path=xl/sharedStrings.xml><?xml version="1.0" encoding="utf-8"?>
<sst xmlns="http://schemas.openxmlformats.org/spreadsheetml/2006/main" count="46" uniqueCount="41">
  <si>
    <t>Warden Parish Council</t>
  </si>
  <si>
    <t>Y/E</t>
  </si>
  <si>
    <t>Payments</t>
  </si>
  <si>
    <t>Miscellaneous Payments</t>
  </si>
  <si>
    <t>Room hire</t>
  </si>
  <si>
    <t>Grants</t>
  </si>
  <si>
    <t>Section 137</t>
  </si>
  <si>
    <t>Defib</t>
  </si>
  <si>
    <t>Web-site</t>
  </si>
  <si>
    <t>Beacon</t>
  </si>
  <si>
    <t>Bank Charges</t>
  </si>
  <si>
    <t>Play area</t>
  </si>
  <si>
    <t>Salary/PAYE</t>
  </si>
  <si>
    <t xml:space="preserve">Expenses </t>
  </si>
  <si>
    <t>Subscriptions</t>
  </si>
  <si>
    <t>Warden bridge</t>
  </si>
  <si>
    <t>Maintenance</t>
  </si>
  <si>
    <t>Insurance</t>
  </si>
  <si>
    <t>Seats</t>
  </si>
  <si>
    <t>Total Payments</t>
  </si>
  <si>
    <t>Receipts</t>
  </si>
  <si>
    <t>VAT Reclaim</t>
  </si>
  <si>
    <t>Allotment Rent</t>
  </si>
  <si>
    <t>Precept</t>
  </si>
  <si>
    <t>Total Receipts</t>
  </si>
  <si>
    <t>31.3.25</t>
  </si>
  <si>
    <t>One rent owing 2025</t>
  </si>
  <si>
    <t>31.3.26</t>
  </si>
  <si>
    <t>Y/3</t>
  </si>
  <si>
    <t>Insurance prem refund</t>
  </si>
  <si>
    <t>Variances y.e. 31.3.26</t>
  </si>
  <si>
    <t>Bin installation 2024-25</t>
  </si>
  <si>
    <t>Grant towars MUGA repair 2025-26</t>
  </si>
  <si>
    <t>creation of new website 2025-26</t>
  </si>
  <si>
    <t>defib consumables purchased</t>
  </si>
  <si>
    <t>Relating to conversion of beacon 2024-25</t>
  </si>
  <si>
    <t>Bank charges no longer payable during 2025-26</t>
  </si>
  <si>
    <t>Decrease in village  maintenance costs 2026</t>
  </si>
  <si>
    <t>Less Vatable purchases 2024-25</t>
  </si>
  <si>
    <t>Discount applied, re: 3 year contract 2025-26</t>
  </si>
  <si>
    <t>Increase in insurance premium.  Other quotes sought, however no lower than current insurer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</si>
</sst>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left"/>
    </xf>
    <xf numFmtId="4" fontId="4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8C5C4-2728-415A-8C81-3E3B0336B42D}">
  <dimension ref="A1:G32"/>
  <sheetViews>
    <sheetView tabSelected="1" topLeftCell="A12" workbookViewId="0">
      <selection activeCell="C29" sqref="C29"/>
    </sheetView>
  </sheetViews>
  <sheetFormatPr defaultRowHeight="15" x14ac:dyDescent="0.25"/>
  <cols>
    <col min="1" max="1" width="24" style="2" customWidth="1"/>
    <col min="2" max="3" width="15.42578125" style="2" customWidth="1"/>
    <col min="4" max="16384" width="9.140625" style="2"/>
  </cols>
  <sheetData>
    <row r="1" spans="1:7" ht="18.75" x14ac:dyDescent="0.3">
      <c r="A1" s="1" t="s">
        <v>0</v>
      </c>
    </row>
    <row r="2" spans="1:7" x14ac:dyDescent="0.25">
      <c r="A2" s="3"/>
    </row>
    <row r="3" spans="1:7" ht="18.75" x14ac:dyDescent="0.3">
      <c r="A3" s="4" t="s">
        <v>30</v>
      </c>
    </row>
    <row r="4" spans="1:7" x14ac:dyDescent="0.25">
      <c r="B4" s="5" t="s">
        <v>1</v>
      </c>
      <c r="C4" s="5" t="s">
        <v>1</v>
      </c>
    </row>
    <row r="5" spans="1:7" x14ac:dyDescent="0.25">
      <c r="B5" s="5" t="s">
        <v>25</v>
      </c>
      <c r="C5" s="5" t="s">
        <v>27</v>
      </c>
    </row>
    <row r="6" spans="1:7" x14ac:dyDescent="0.25">
      <c r="A6" s="5" t="s">
        <v>2</v>
      </c>
    </row>
    <row r="7" spans="1:7" x14ac:dyDescent="0.25">
      <c r="A7" s="2" t="s">
        <v>3</v>
      </c>
      <c r="B7" s="6">
        <v>583.55999999999995</v>
      </c>
      <c r="C7" s="6">
        <v>252.5</v>
      </c>
      <c r="D7" s="7" t="s">
        <v>31</v>
      </c>
      <c r="E7" s="6"/>
      <c r="F7" s="6"/>
      <c r="G7" s="6"/>
    </row>
    <row r="8" spans="1:7" x14ac:dyDescent="0.25">
      <c r="A8" s="2" t="s">
        <v>4</v>
      </c>
      <c r="B8" s="6">
        <v>180</v>
      </c>
      <c r="C8" s="6">
        <v>180</v>
      </c>
      <c r="D8" s="6"/>
      <c r="E8" s="6"/>
      <c r="F8" s="6"/>
      <c r="G8" s="6"/>
    </row>
    <row r="9" spans="1:7" x14ac:dyDescent="0.25">
      <c r="A9" s="2" t="s">
        <v>5</v>
      </c>
      <c r="B9" s="6">
        <v>720</v>
      </c>
      <c r="C9" s="6">
        <v>1897</v>
      </c>
      <c r="D9" s="7" t="s">
        <v>32</v>
      </c>
      <c r="E9" s="6"/>
      <c r="F9" s="6"/>
      <c r="G9" s="6"/>
    </row>
    <row r="10" spans="1:7" x14ac:dyDescent="0.25">
      <c r="A10" s="2" t="s">
        <v>6</v>
      </c>
      <c r="B10" s="6">
        <v>50</v>
      </c>
      <c r="C10" s="6">
        <v>50</v>
      </c>
      <c r="D10" s="6"/>
      <c r="E10" s="6"/>
      <c r="F10" s="6"/>
      <c r="G10" s="6"/>
    </row>
    <row r="11" spans="1:7" x14ac:dyDescent="0.25">
      <c r="A11" s="2" t="s">
        <v>7</v>
      </c>
      <c r="B11" s="6">
        <v>0</v>
      </c>
      <c r="C11" s="6">
        <v>140</v>
      </c>
      <c r="D11" s="7" t="s">
        <v>34</v>
      </c>
      <c r="E11" s="6"/>
      <c r="F11" s="6"/>
      <c r="G11" s="6"/>
    </row>
    <row r="12" spans="1:7" x14ac:dyDescent="0.25">
      <c r="A12" s="2" t="s">
        <v>8</v>
      </c>
      <c r="B12" s="6">
        <v>75</v>
      </c>
      <c r="C12" s="6">
        <v>248.33</v>
      </c>
      <c r="D12" s="7" t="s">
        <v>33</v>
      </c>
      <c r="E12" s="6"/>
      <c r="F12" s="6"/>
      <c r="G12" s="6"/>
    </row>
    <row r="13" spans="1:7" x14ac:dyDescent="0.25">
      <c r="A13" s="2" t="s">
        <v>9</v>
      </c>
      <c r="B13" s="6">
        <v>185</v>
      </c>
      <c r="C13" s="6">
        <v>0</v>
      </c>
      <c r="D13" s="6" t="s">
        <v>35</v>
      </c>
      <c r="E13" s="6"/>
      <c r="F13" s="6"/>
      <c r="G13" s="6"/>
    </row>
    <row r="14" spans="1:7" x14ac:dyDescent="0.25">
      <c r="A14" s="2" t="s">
        <v>10</v>
      </c>
      <c r="B14" s="6">
        <v>96</v>
      </c>
      <c r="C14" s="6">
        <v>32</v>
      </c>
      <c r="D14" s="7" t="s">
        <v>36</v>
      </c>
      <c r="E14" s="6"/>
      <c r="F14" s="6"/>
      <c r="G14" s="6"/>
    </row>
    <row r="15" spans="1:7" x14ac:dyDescent="0.25">
      <c r="A15" s="2" t="s">
        <v>11</v>
      </c>
      <c r="B15" s="6">
        <v>159.16999999999999</v>
      </c>
      <c r="C15" s="6">
        <v>176.23</v>
      </c>
      <c r="D15" s="6"/>
      <c r="E15" s="6"/>
      <c r="F15" s="6"/>
      <c r="G15" s="6"/>
    </row>
    <row r="16" spans="1:7" x14ac:dyDescent="0.25">
      <c r="A16" s="2" t="s">
        <v>12</v>
      </c>
      <c r="B16" s="6">
        <v>3186.07</v>
      </c>
      <c r="C16" s="6">
        <v>3412.13</v>
      </c>
      <c r="D16" s="7"/>
      <c r="E16" s="6"/>
      <c r="F16" s="6"/>
      <c r="G16" s="6"/>
    </row>
    <row r="17" spans="1:7" x14ac:dyDescent="0.25">
      <c r="A17" s="8" t="s">
        <v>13</v>
      </c>
      <c r="B17" s="6">
        <v>262.24</v>
      </c>
      <c r="C17" s="6">
        <v>225.71</v>
      </c>
      <c r="D17" s="6"/>
      <c r="E17" s="6"/>
      <c r="F17" s="6"/>
      <c r="G17" s="6"/>
    </row>
    <row r="18" spans="1:7" x14ac:dyDescent="0.25">
      <c r="A18" s="2" t="s">
        <v>14</v>
      </c>
      <c r="B18" s="6">
        <v>212.07</v>
      </c>
      <c r="C18" s="6">
        <v>221.77</v>
      </c>
      <c r="D18" s="7"/>
      <c r="E18" s="6"/>
      <c r="F18" s="6"/>
      <c r="G18" s="6"/>
    </row>
    <row r="19" spans="1:7" x14ac:dyDescent="0.25">
      <c r="A19" s="2" t="s">
        <v>15</v>
      </c>
      <c r="B19" s="6">
        <v>144</v>
      </c>
      <c r="C19" s="6">
        <v>160</v>
      </c>
      <c r="D19" s="7"/>
      <c r="E19" s="6"/>
      <c r="F19" s="6"/>
      <c r="G19" s="6"/>
    </row>
    <row r="20" spans="1:7" x14ac:dyDescent="0.25">
      <c r="A20" s="2" t="s">
        <v>16</v>
      </c>
      <c r="B20" s="6">
        <v>3265</v>
      </c>
      <c r="C20" s="6">
        <v>2890</v>
      </c>
      <c r="D20" s="6" t="s">
        <v>37</v>
      </c>
      <c r="E20" s="6"/>
      <c r="F20" s="6"/>
      <c r="G20" s="6"/>
    </row>
    <row r="21" spans="1:7" x14ac:dyDescent="0.25">
      <c r="A21" s="2" t="s">
        <v>17</v>
      </c>
      <c r="B21" s="6">
        <v>509.77</v>
      </c>
      <c r="C21" s="6">
        <v>660.27</v>
      </c>
      <c r="D21" s="7" t="s">
        <v>40</v>
      </c>
      <c r="E21" s="6"/>
      <c r="F21" s="6"/>
      <c r="G21" s="6"/>
    </row>
    <row r="22" spans="1:7" x14ac:dyDescent="0.25">
      <c r="A22" s="2" t="s">
        <v>18</v>
      </c>
      <c r="B22" s="6">
        <v>443.5</v>
      </c>
      <c r="C22" s="6">
        <v>380.19</v>
      </c>
      <c r="D22" s="7"/>
      <c r="E22" s="6"/>
      <c r="F22" s="6"/>
      <c r="G22" s="6"/>
    </row>
    <row r="23" spans="1:7" x14ac:dyDescent="0.25">
      <c r="A23" s="5" t="s">
        <v>19</v>
      </c>
      <c r="B23" s="9">
        <f>SUM(B7:B22)</f>
        <v>10071.380000000001</v>
      </c>
      <c r="C23" s="11">
        <f>SUM(C7:C22)</f>
        <v>10926.130000000003</v>
      </c>
      <c r="D23" s="6"/>
      <c r="E23" s="6"/>
      <c r="F23" s="6"/>
      <c r="G23" s="6"/>
    </row>
    <row r="24" spans="1:7" ht="18.75" x14ac:dyDescent="0.3">
      <c r="A24" s="1" t="s">
        <v>20</v>
      </c>
    </row>
    <row r="25" spans="1:7" x14ac:dyDescent="0.25">
      <c r="B25" s="5" t="s">
        <v>1</v>
      </c>
      <c r="C25" s="5" t="s">
        <v>28</v>
      </c>
    </row>
    <row r="26" spans="1:7" x14ac:dyDescent="0.25">
      <c r="B26" s="5" t="s">
        <v>25</v>
      </c>
      <c r="C26" s="5" t="s">
        <v>27</v>
      </c>
    </row>
    <row r="27" spans="1:7" x14ac:dyDescent="0.25">
      <c r="A27" s="5" t="s">
        <v>20</v>
      </c>
    </row>
    <row r="28" spans="1:7" x14ac:dyDescent="0.25">
      <c r="A28" s="2" t="s">
        <v>21</v>
      </c>
      <c r="B28" s="6">
        <v>332</v>
      </c>
      <c r="C28" s="6">
        <v>93.79</v>
      </c>
      <c r="D28" s="6" t="s">
        <v>38</v>
      </c>
      <c r="E28" s="6"/>
      <c r="F28" s="6"/>
      <c r="G28" s="6"/>
    </row>
    <row r="29" spans="1:7" x14ac:dyDescent="0.25">
      <c r="A29" s="2" t="s">
        <v>22</v>
      </c>
      <c r="B29" s="6">
        <v>227.5</v>
      </c>
      <c r="C29" s="12">
        <v>295</v>
      </c>
      <c r="D29" s="7" t="s">
        <v>26</v>
      </c>
      <c r="E29" s="6"/>
      <c r="F29" s="6"/>
      <c r="G29" s="6"/>
    </row>
    <row r="30" spans="1:7" x14ac:dyDescent="0.25">
      <c r="A30" s="2" t="s">
        <v>23</v>
      </c>
      <c r="B30" s="6">
        <v>10000</v>
      </c>
      <c r="C30" s="6">
        <v>10000</v>
      </c>
      <c r="D30" s="6"/>
      <c r="E30" s="6"/>
      <c r="F30" s="6"/>
      <c r="G30" s="6"/>
    </row>
    <row r="31" spans="1:7" x14ac:dyDescent="0.25">
      <c r="A31" s="2" t="s">
        <v>29</v>
      </c>
      <c r="B31" s="6">
        <v>0</v>
      </c>
      <c r="C31" s="6">
        <v>18.489999999999998</v>
      </c>
      <c r="D31" s="6" t="s">
        <v>39</v>
      </c>
      <c r="E31" s="6"/>
      <c r="F31" s="6"/>
      <c r="G31" s="6"/>
    </row>
    <row r="32" spans="1:7" x14ac:dyDescent="0.25">
      <c r="A32" s="5" t="s">
        <v>24</v>
      </c>
      <c r="B32" s="10">
        <f>SUM(B28:B31)</f>
        <v>10559.5</v>
      </c>
      <c r="C32" s="10">
        <f>SUM(C28:C31)</f>
        <v>10407.280000000001</v>
      </c>
      <c r="D32" s="6"/>
      <c r="E32" s="6"/>
      <c r="F32" s="6"/>
      <c r="G32" s="6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miller</dc:creator>
  <cp:lastModifiedBy>claire miller</cp:lastModifiedBy>
  <cp:lastPrinted>2026-04-01T12:06:45Z</cp:lastPrinted>
  <dcterms:created xsi:type="dcterms:W3CDTF">2025-03-29T17:09:55Z</dcterms:created>
  <dcterms:modified xsi:type="dcterms:W3CDTF">2026-04-01T12:09:50Z</dcterms:modified>
</cp:coreProperties>
</file>