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ea0fbc9b7024e9/Desktop/Plumtree/"/>
    </mc:Choice>
  </mc:AlternateContent>
  <xr:revisionPtr revIDLastSave="0" documentId="8_{C586E41C-FBB0-4D5D-9133-61656E555704}" xr6:coauthVersionLast="47" xr6:coauthVersionMax="47" xr10:uidLastSave="{00000000-0000-0000-0000-000000000000}"/>
  <bookViews>
    <workbookView xWindow="-108" yWindow="-108" windowWidth="23256" windowHeight="12456" xr2:uid="{13BD6A8C-9AE3-4ACA-9B86-BDF19D8872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9" i="1" s="1"/>
  <c r="B35" i="1" s="1"/>
  <c r="B10" i="1"/>
  <c r="B16" i="1" s="1"/>
</calcChain>
</file>

<file path=xl/sharedStrings.xml><?xml version="1.0" encoding="utf-8"?>
<sst xmlns="http://schemas.openxmlformats.org/spreadsheetml/2006/main" count="19" uniqueCount="18">
  <si>
    <t>Plumtree Parish Council - Bank Reconciliation at 31/03/2023</t>
  </si>
  <si>
    <t>CASH BOOK</t>
  </si>
  <si>
    <t>Cash in hand  01/04/2022</t>
  </si>
  <si>
    <t>ADD</t>
  </si>
  <si>
    <t>Receipts 01/04/2022 - 31/03/2023</t>
  </si>
  <si>
    <t>Sub-total</t>
  </si>
  <si>
    <t xml:space="preserve"> LESS</t>
  </si>
  <si>
    <t>Payments 01/04/2022 - 31/03/2023</t>
  </si>
  <si>
    <t>Cash in hand 31/03/2023</t>
  </si>
  <si>
    <t>BANK STATEMENTS</t>
  </si>
  <si>
    <t>Natwest C/A</t>
  </si>
  <si>
    <t>Natwest Reserves Account*</t>
  </si>
  <si>
    <t xml:space="preserve">                               LESS</t>
  </si>
  <si>
    <t>Unrepresented cheques</t>
  </si>
  <si>
    <t>Subtotal</t>
  </si>
  <si>
    <t xml:space="preserve">                                ADD</t>
  </si>
  <si>
    <t>Cash not yet paid in</t>
  </si>
  <si>
    <t>Adjusted bank balance at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</si>
</sst>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3" fillId="0" borderId="3" xfId="0" applyNumberFormat="1" applyFont="1" applyBorder="1"/>
    <xf numFmtId="4" fontId="4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DE6B-AD29-4222-8971-912CC9F9CBEF}">
  <dimension ref="A1:G35"/>
  <sheetViews>
    <sheetView tabSelected="1" workbookViewId="0">
      <selection sqref="A1:XFD1048576"/>
    </sheetView>
  </sheetViews>
  <sheetFormatPr defaultRowHeight="14.4" x14ac:dyDescent="0.3"/>
  <cols>
    <col min="1" max="1" width="46.6640625" bestFit="1" customWidth="1"/>
    <col min="2" max="2" width="24" customWidth="1"/>
  </cols>
  <sheetData>
    <row r="1" spans="1:6" x14ac:dyDescent="0.3">
      <c r="A1" s="1" t="s">
        <v>0</v>
      </c>
      <c r="B1" s="2"/>
    </row>
    <row r="2" spans="1:6" x14ac:dyDescent="0.3">
      <c r="A2" s="3"/>
      <c r="B2" s="4"/>
    </row>
    <row r="3" spans="1:6" x14ac:dyDescent="0.3">
      <c r="A3" s="3" t="s">
        <v>1</v>
      </c>
      <c r="B3" s="4"/>
    </row>
    <row r="4" spans="1:6" x14ac:dyDescent="0.3">
      <c r="A4" s="3" t="s">
        <v>2</v>
      </c>
      <c r="B4" s="5">
        <v>6825.54</v>
      </c>
    </row>
    <row r="5" spans="1:6" x14ac:dyDescent="0.3">
      <c r="A5" s="3"/>
      <c r="B5" s="4"/>
    </row>
    <row r="6" spans="1:6" x14ac:dyDescent="0.3">
      <c r="A6" s="3" t="s">
        <v>3</v>
      </c>
      <c r="B6" s="4"/>
    </row>
    <row r="7" spans="1:6" x14ac:dyDescent="0.3">
      <c r="A7" s="3"/>
      <c r="B7" s="4"/>
    </row>
    <row r="8" spans="1:6" x14ac:dyDescent="0.3">
      <c r="A8" s="3" t="s">
        <v>4</v>
      </c>
      <c r="B8" s="4">
        <v>7911.36</v>
      </c>
    </row>
    <row r="9" spans="1:6" x14ac:dyDescent="0.3">
      <c r="A9" s="3"/>
      <c r="B9" s="4"/>
    </row>
    <row r="10" spans="1:6" x14ac:dyDescent="0.3">
      <c r="A10" s="3" t="s">
        <v>5</v>
      </c>
      <c r="B10" s="4">
        <f>SUM(B4:B9)</f>
        <v>14736.9</v>
      </c>
    </row>
    <row r="11" spans="1:6" x14ac:dyDescent="0.3">
      <c r="A11" s="3"/>
      <c r="B11" s="4"/>
    </row>
    <row r="12" spans="1:6" x14ac:dyDescent="0.3">
      <c r="A12" s="3" t="s">
        <v>6</v>
      </c>
      <c r="B12" s="4"/>
    </row>
    <row r="13" spans="1:6" x14ac:dyDescent="0.3">
      <c r="A13" s="3"/>
      <c r="B13" s="4"/>
    </row>
    <row r="14" spans="1:6" x14ac:dyDescent="0.3">
      <c r="A14" s="3" t="s">
        <v>7</v>
      </c>
      <c r="B14" s="4">
        <v>7809.71</v>
      </c>
    </row>
    <row r="15" spans="1:6" x14ac:dyDescent="0.3">
      <c r="A15" s="3"/>
      <c r="B15" s="4"/>
      <c r="F15" s="6"/>
    </row>
    <row r="16" spans="1:6" x14ac:dyDescent="0.3">
      <c r="A16" s="7" t="s">
        <v>8</v>
      </c>
      <c r="B16" s="8">
        <f>SUM(B10-B14)</f>
        <v>6927.19</v>
      </c>
    </row>
    <row r="17" spans="1:7" x14ac:dyDescent="0.3">
      <c r="A17" s="3"/>
      <c r="B17" s="4"/>
    </row>
    <row r="18" spans="1:7" x14ac:dyDescent="0.3">
      <c r="A18" s="3"/>
      <c r="B18" s="4"/>
      <c r="G18" s="9"/>
    </row>
    <row r="19" spans="1:7" x14ac:dyDescent="0.3">
      <c r="A19" s="3"/>
      <c r="B19" s="4"/>
      <c r="G19" s="9"/>
    </row>
    <row r="20" spans="1:7" x14ac:dyDescent="0.3">
      <c r="A20" s="3" t="s">
        <v>9</v>
      </c>
      <c r="B20" s="4"/>
      <c r="G20" s="9"/>
    </row>
    <row r="21" spans="1:7" x14ac:dyDescent="0.3">
      <c r="A21" s="3" t="s">
        <v>10</v>
      </c>
      <c r="B21" s="4">
        <v>204.46</v>
      </c>
    </row>
    <row r="22" spans="1:7" x14ac:dyDescent="0.3">
      <c r="A22" s="3" t="s">
        <v>11</v>
      </c>
      <c r="B22" s="4">
        <v>6722.73</v>
      </c>
    </row>
    <row r="23" spans="1:7" x14ac:dyDescent="0.3">
      <c r="A23" s="3" t="s">
        <v>5</v>
      </c>
      <c r="B23" s="4">
        <f>SUM(B21:B22)</f>
        <v>6927.19</v>
      </c>
      <c r="G23" s="9"/>
    </row>
    <row r="24" spans="1:7" x14ac:dyDescent="0.3">
      <c r="A24" s="3"/>
      <c r="B24" s="4"/>
    </row>
    <row r="25" spans="1:7" x14ac:dyDescent="0.3">
      <c r="A25" s="3" t="s">
        <v>12</v>
      </c>
      <c r="B25" s="4"/>
    </row>
    <row r="26" spans="1:7" x14ac:dyDescent="0.3">
      <c r="A26" s="3" t="s">
        <v>13</v>
      </c>
      <c r="B26" s="4">
        <v>0</v>
      </c>
    </row>
    <row r="27" spans="1:7" x14ac:dyDescent="0.3">
      <c r="A27" s="3"/>
      <c r="B27" s="4"/>
    </row>
    <row r="28" spans="1:7" x14ac:dyDescent="0.3">
      <c r="A28" s="3"/>
      <c r="B28" s="4"/>
    </row>
    <row r="29" spans="1:7" x14ac:dyDescent="0.3">
      <c r="A29" s="3" t="s">
        <v>14</v>
      </c>
      <c r="B29" s="4">
        <f>SUM(B23-B26)</f>
        <v>6927.19</v>
      </c>
    </row>
    <row r="30" spans="1:7" x14ac:dyDescent="0.3">
      <c r="A30" s="3"/>
      <c r="B30" s="4"/>
    </row>
    <row r="31" spans="1:7" x14ac:dyDescent="0.3">
      <c r="A31" s="3" t="s">
        <v>15</v>
      </c>
      <c r="B31" s="4"/>
    </row>
    <row r="32" spans="1:7" x14ac:dyDescent="0.3">
      <c r="A32" s="3" t="s">
        <v>16</v>
      </c>
      <c r="B32" s="4">
        <v>0</v>
      </c>
    </row>
    <row r="33" spans="1:2" x14ac:dyDescent="0.3">
      <c r="A33" s="3"/>
      <c r="B33" s="4"/>
    </row>
    <row r="34" spans="1:2" x14ac:dyDescent="0.3">
      <c r="A34" s="3"/>
      <c r="B34" s="4"/>
    </row>
    <row r="35" spans="1:2" x14ac:dyDescent="0.3">
      <c r="A35" s="7" t="s">
        <v>17</v>
      </c>
      <c r="B35" s="8">
        <f>SUM(B29+B33)</f>
        <v>6927.19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Hague</dc:creator>
  <cp:lastModifiedBy>Rebecca Hague</cp:lastModifiedBy>
  <dcterms:created xsi:type="dcterms:W3CDTF">2023-05-24T13:55:27Z</dcterms:created>
  <dcterms:modified xsi:type="dcterms:W3CDTF">2023-05-24T13:55:58Z</dcterms:modified>
</cp:coreProperties>
</file>